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Zadání" sheetId="3" r:id="rId3"/>
    <sheet name="Řešení" sheetId="4" r:id="rId4"/>
  </sheets>
  <calcPr calcId="125725"/>
</workbook>
</file>

<file path=xl/calcChain.xml><?xml version="1.0" encoding="utf-8"?>
<calcChain xmlns="http://schemas.openxmlformats.org/spreadsheetml/2006/main">
  <c r="C23" i="4"/>
  <c r="C22"/>
  <c r="D10" i="2" l="1"/>
  <c r="C10"/>
  <c r="B10"/>
</calcChain>
</file>

<file path=xl/sharedStrings.xml><?xml version="1.0" encoding="utf-8"?>
<sst xmlns="http://schemas.openxmlformats.org/spreadsheetml/2006/main" count="89" uniqueCount="75">
  <si>
    <t>Graf</t>
  </si>
  <si>
    <t>graf znázorňující zastoupení politických stran v Senátu....</t>
  </si>
  <si>
    <t>kruhový, výsečový, čárový...</t>
  </si>
  <si>
    <t xml:space="preserve">Grafy využíváme pro lepší názornost a zpřehlednění údajů zapsaných  v tabulce. </t>
  </si>
  <si>
    <t>Příklad kruhového grafu</t>
  </si>
  <si>
    <t>Příklad sloupcového grafu</t>
  </si>
  <si>
    <r>
      <t xml:space="preserve">Diagram (graf) známe z novin, časopisů, učebnic, např. </t>
    </r>
    <r>
      <rPr>
        <b/>
        <sz val="11"/>
        <color rgb="FF00B050"/>
        <rFont val="Calibri"/>
        <family val="2"/>
        <charset val="238"/>
        <scheme val="minor"/>
      </rPr>
      <t xml:space="preserve">koláč sledovanosti,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</si>
  <si>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Graf může mít různou podobu, nejčastěji využíváme asi </t>
    </r>
    <r>
      <rPr>
        <b/>
        <sz val="11"/>
        <color rgb="FF002060"/>
        <rFont val="Calibri"/>
        <family val="2"/>
        <charset val="238"/>
        <scheme val="minor"/>
      </rPr>
      <t>sloupcový graf</t>
    </r>
    <r>
      <rPr>
        <b/>
        <sz val="11"/>
        <color theme="1"/>
        <rFont val="Calibri"/>
        <family val="2"/>
        <charset val="238"/>
        <scheme val="minor"/>
      </rPr>
      <t xml:space="preserve">, </t>
    </r>
  </si>
  <si>
    <t>Vytvoříme tedy jednoduchou tabulku</t>
  </si>
  <si>
    <t>viz list2</t>
  </si>
  <si>
    <t>Počty žáků dojíždějících z okolních obcí</t>
  </si>
  <si>
    <t>Jílovice</t>
  </si>
  <si>
    <t>Jeníkovice</t>
  </si>
  <si>
    <t>Polánky</t>
  </si>
  <si>
    <t>Nepasice</t>
  </si>
  <si>
    <t>Ledce</t>
  </si>
  <si>
    <t>2007/2008</t>
  </si>
  <si>
    <t>2008/2009</t>
  </si>
  <si>
    <t>2009/2010</t>
  </si>
  <si>
    <t>školní rok</t>
  </si>
  <si>
    <t>Celkem</t>
  </si>
  <si>
    <t xml:space="preserve">Pro zopakování vytvoř čáry kolem buněk a vlož vzorec, který spočítá, kolik žáků ve kterém </t>
  </si>
  <si>
    <t>Program vytvořil jednoduchý sloupcový graf a panel nástrojů se přizpůsobil práci s grafem.</t>
  </si>
  <si>
    <t xml:space="preserve">Nás zajímají především ikony: </t>
  </si>
  <si>
    <t>Náš graf může tedy po použití těchto nastavení vypadat třeba takto:</t>
  </si>
  <si>
    <r>
      <rPr>
        <b/>
        <sz val="11"/>
        <color rgb="FF0070C0"/>
        <rFont val="Calibri"/>
        <family val="2"/>
        <charset val="238"/>
        <scheme val="minor"/>
      </rPr>
      <t>Změnit typ grafu</t>
    </r>
    <r>
      <rPr>
        <b/>
        <sz val="11"/>
        <color theme="1"/>
        <rFont val="Calibri"/>
        <family val="2"/>
        <charset val="238"/>
        <scheme val="minor"/>
      </rPr>
      <t xml:space="preserve"> - můžeme přeměnit sloupcový graf na jakýkoli jiný typ</t>
    </r>
  </si>
  <si>
    <r>
      <rPr>
        <b/>
        <sz val="11"/>
        <color rgb="FF0070C0"/>
        <rFont val="Calibri"/>
        <family val="2"/>
        <charset val="238"/>
        <scheme val="minor"/>
      </rPr>
      <t>Přepnout řádek nebo sloupec</t>
    </r>
    <r>
      <rPr>
        <b/>
        <sz val="11"/>
        <color theme="1"/>
        <rFont val="Calibri"/>
        <family val="2"/>
        <charset val="238"/>
        <scheme val="minor"/>
      </rPr>
      <t xml:space="preserve"> - prohodí osy x a y, v našem případě obce se školním rokem</t>
    </r>
  </si>
  <si>
    <r>
      <rPr>
        <b/>
        <sz val="11"/>
        <color rgb="FF0070C0"/>
        <rFont val="Calibri"/>
        <family val="2"/>
        <charset val="238"/>
        <scheme val="minor"/>
      </rPr>
      <t xml:space="preserve">Vybrat data </t>
    </r>
    <r>
      <rPr>
        <b/>
        <sz val="11"/>
        <color theme="1"/>
        <rFont val="Calibri"/>
        <family val="2"/>
        <charset val="238"/>
        <scheme val="minor"/>
      </rPr>
      <t>- umožní přidat nebo vyjmout část dat zobrazených v grafu</t>
    </r>
  </si>
  <si>
    <r>
      <rPr>
        <b/>
        <sz val="11"/>
        <color rgb="FF0070C0"/>
        <rFont val="Calibri"/>
        <family val="2"/>
        <charset val="238"/>
        <scheme val="minor"/>
      </rPr>
      <t>Rozložení</t>
    </r>
    <r>
      <rPr>
        <b/>
        <sz val="11"/>
        <color theme="1"/>
        <rFont val="Calibri"/>
        <family val="2"/>
        <charset val="238"/>
        <scheme val="minor"/>
      </rPr>
      <t xml:space="preserve"> a </t>
    </r>
    <r>
      <rPr>
        <b/>
        <sz val="11"/>
        <color rgb="FF0070C0"/>
        <rFont val="Calibri"/>
        <family val="2"/>
        <charset val="238"/>
        <scheme val="minor"/>
      </rPr>
      <t>styly grafů</t>
    </r>
    <r>
      <rPr>
        <b/>
        <sz val="11"/>
        <color theme="1"/>
        <rFont val="Calibri"/>
        <family val="2"/>
        <charset val="238"/>
        <scheme val="minor"/>
      </rPr>
      <t xml:space="preserve"> jsou zde pro estetickou stránku grafu</t>
    </r>
  </si>
  <si>
    <r>
      <t xml:space="preserve">Zcela vpravo je tlačítko </t>
    </r>
    <r>
      <rPr>
        <b/>
        <sz val="11"/>
        <color rgb="FF0070C0"/>
        <rFont val="Calibri"/>
        <family val="2"/>
        <charset val="238"/>
        <scheme val="minor"/>
      </rPr>
      <t>umístění grafu</t>
    </r>
    <r>
      <rPr>
        <b/>
        <sz val="11"/>
        <color theme="1"/>
        <rFont val="Calibri"/>
        <family val="2"/>
        <charset val="238"/>
        <scheme val="minor"/>
      </rPr>
      <t>, které nám umožní vložit graf na jiný list v dokumentu.</t>
    </r>
  </si>
  <si>
    <t>grafu, kterou chci formátovat</t>
  </si>
  <si>
    <r>
      <t xml:space="preserve">Takto lze měnit </t>
    </r>
    <r>
      <rPr>
        <b/>
        <sz val="11"/>
        <color rgb="FF00B050"/>
        <rFont val="Calibri"/>
        <family val="2"/>
        <charset val="238"/>
        <scheme val="minor"/>
      </rPr>
      <t>pozadí</t>
    </r>
    <r>
      <rPr>
        <b/>
        <sz val="11"/>
        <color theme="1"/>
        <rFont val="Calibri"/>
        <family val="2"/>
        <charset val="238"/>
        <scheme val="minor"/>
      </rPr>
      <t xml:space="preserve"> dané oblasti, </t>
    </r>
    <r>
      <rPr>
        <b/>
        <sz val="11"/>
        <color rgb="FF00B050"/>
        <rFont val="Calibri"/>
        <family val="2"/>
        <charset val="238"/>
        <scheme val="minor"/>
      </rPr>
      <t>formátovat text, měnit velikost grafu, posouvat graf</t>
    </r>
    <r>
      <rPr>
        <b/>
        <sz val="11"/>
        <color theme="1"/>
        <rFont val="Calibri"/>
        <family val="2"/>
        <charset val="238"/>
        <scheme val="minor"/>
      </rPr>
      <t>…</t>
    </r>
  </si>
  <si>
    <r>
      <t>Postupujeme přes</t>
    </r>
    <r>
      <rPr>
        <b/>
        <sz val="11"/>
        <color rgb="FF00B050"/>
        <rFont val="Calibri"/>
        <family val="2"/>
        <charset val="238"/>
        <scheme val="minor"/>
      </rPr>
      <t xml:space="preserve"> pravé tlačítko, formát oblasti, zvolím výplň, ohraničení, stín</t>
    </r>
    <r>
      <rPr>
        <b/>
        <sz val="11"/>
        <color theme="1"/>
        <rFont val="Calibri"/>
        <family val="2"/>
        <charset val="238"/>
        <scheme val="minor"/>
      </rPr>
      <t>…</t>
    </r>
  </si>
  <si>
    <t>Výsledek může vypadat třeba takto:</t>
  </si>
  <si>
    <r>
      <t xml:space="preserve">K vytvoření grafu potřebujeme </t>
    </r>
    <r>
      <rPr>
        <b/>
        <sz val="11"/>
        <color rgb="FF0070C0"/>
        <rFont val="Calibri"/>
        <family val="2"/>
        <charset val="238"/>
        <scheme val="minor"/>
      </rPr>
      <t>data, tedy nejlépe tabulku</t>
    </r>
    <r>
      <rPr>
        <b/>
        <sz val="11"/>
        <color theme="1"/>
        <rFont val="Calibri"/>
        <family val="2"/>
        <charset val="238"/>
        <scheme val="minor"/>
      </rPr>
      <t xml:space="preserve">, </t>
    </r>
  </si>
  <si>
    <r>
      <t xml:space="preserve">ve které </t>
    </r>
    <r>
      <rPr>
        <b/>
        <sz val="11"/>
        <color rgb="FF00B050"/>
        <rFont val="Calibri"/>
        <family val="2"/>
        <charset val="238"/>
        <scheme val="minor"/>
      </rPr>
      <t>označíme vše, co chceme, aby se v grafu zobrazilo.</t>
    </r>
  </si>
  <si>
    <t>školním roce dojíždí.</t>
  </si>
  <si>
    <r>
      <t xml:space="preserve">Než začneme vytvářet samotný graf, musíme  </t>
    </r>
    <r>
      <rPr>
        <b/>
        <sz val="11"/>
        <color rgb="FF00B050"/>
        <rFont val="Calibri"/>
        <family val="2"/>
        <charset val="238"/>
        <scheme val="minor"/>
      </rPr>
      <t>označit data, která chceme, aby se objevila v grafu</t>
    </r>
    <r>
      <rPr>
        <b/>
        <sz val="11"/>
        <color theme="1"/>
        <rFont val="Calibri"/>
        <family val="2"/>
        <charset val="238"/>
        <scheme val="minor"/>
      </rPr>
      <t>.</t>
    </r>
  </si>
  <si>
    <t>Označíme tedy tabulku bez posledního řádku, tedy bez součtů.</t>
  </si>
  <si>
    <r>
      <t xml:space="preserve">Klikneme na </t>
    </r>
    <r>
      <rPr>
        <b/>
        <sz val="11"/>
        <color rgb="FF00B050"/>
        <rFont val="Calibri"/>
        <family val="2"/>
        <charset val="238"/>
        <scheme val="minor"/>
      </rPr>
      <t>Vložit</t>
    </r>
    <r>
      <rPr>
        <b/>
        <sz val="11"/>
        <color theme="1"/>
        <rFont val="Calibri"/>
        <family val="2"/>
        <charset val="238"/>
        <scheme val="minor"/>
      </rPr>
      <t xml:space="preserve">, rozbalí se nabídka všech typů grafů, které program nabízí. </t>
    </r>
  </si>
  <si>
    <r>
      <t xml:space="preserve">My vybereme </t>
    </r>
    <r>
      <rPr>
        <b/>
        <sz val="11"/>
        <color rgb="FF00B050"/>
        <rFont val="Calibri"/>
        <family val="2"/>
        <charset val="238"/>
        <scheme val="minor"/>
      </rPr>
      <t>sloupcový graf</t>
    </r>
    <r>
      <rPr>
        <b/>
        <sz val="11"/>
        <color theme="1"/>
        <rFont val="Calibri"/>
        <family val="2"/>
        <charset val="238"/>
        <scheme val="minor"/>
      </rPr>
      <t xml:space="preserve"> a hned první možnost, </t>
    </r>
    <r>
      <rPr>
        <b/>
        <sz val="11"/>
        <color rgb="FF00B050"/>
        <rFont val="Calibri"/>
        <family val="2"/>
        <charset val="238"/>
        <scheme val="minor"/>
      </rPr>
      <t>dvojrozměrný sloupcový graf</t>
    </r>
  </si>
  <si>
    <r>
      <t xml:space="preserve">Další nastavení grafu můžeme provádět přes </t>
    </r>
    <r>
      <rPr>
        <b/>
        <sz val="11"/>
        <color rgb="FF00B050"/>
        <rFont val="Calibri"/>
        <family val="2"/>
        <charset val="238"/>
        <scheme val="minor"/>
      </rPr>
      <t>pravé tlačítko</t>
    </r>
    <r>
      <rPr>
        <b/>
        <sz val="11"/>
        <color theme="1"/>
        <rFont val="Calibri"/>
        <family val="2"/>
        <charset val="238"/>
        <scheme val="minor"/>
      </rPr>
      <t xml:space="preserve"> s kurzorem umístěným na oblasti </t>
    </r>
  </si>
  <si>
    <t>PRACUJ SAMOSTATNĚ PODLE VYTIŠTĚNÉ PŘEDLOHY</t>
  </si>
  <si>
    <t>Zahraniční turisté, kteří navštívili Českou Republiku v r. 2008</t>
  </si>
  <si>
    <t>Německo</t>
  </si>
  <si>
    <t xml:space="preserve">Rusko </t>
  </si>
  <si>
    <t>Polsko</t>
  </si>
  <si>
    <t>Itálie</t>
  </si>
  <si>
    <t>USA</t>
  </si>
  <si>
    <t>Slovensko</t>
  </si>
  <si>
    <t>Španělsko</t>
  </si>
  <si>
    <t>Velká Británie</t>
  </si>
  <si>
    <t>Zadání:</t>
  </si>
  <si>
    <t>Země</t>
  </si>
  <si>
    <t>Počet turistů</t>
  </si>
  <si>
    <t>Proveď nastavení:</t>
  </si>
  <si>
    <t>5. Zadané hodnoty podbarvi šedou barvou</t>
  </si>
  <si>
    <t>6. Čáry kolem buněk doplň podle předlohy, všímej si různé tloušťky čar</t>
  </si>
  <si>
    <t>10. Práci ulož do své složky a pošli jako přílohu na školní mail uctrnkova@seznam.cz</t>
  </si>
  <si>
    <t>1. Vytvoř ve své složce Nový objekt List aplikace MS Excel a pojmenuj jej Zahraniční turisté</t>
  </si>
  <si>
    <t>2. Přepiš tabulku včetně textu nad ní do dokumentu  Zahraniční turisté</t>
  </si>
  <si>
    <t>4. Nadpisy v tabulce podbarvi tmavě zelenou barvou, písmo bude žluté, tučné, velikostí 14</t>
  </si>
  <si>
    <t>7. Dopočítej prázdné buňky, použij funkce Součet a Průměr</t>
  </si>
  <si>
    <t>Průměrně</t>
  </si>
  <si>
    <t>8. Výsledné hodnoty naformátuj tučně, tmavě zeleně, podbarvi světle zelenou barvou</t>
  </si>
  <si>
    <t>9. Vytvoř sloupcový 3D graf z dat v tabulce vyjma součtu a průměru</t>
  </si>
  <si>
    <t>Graf naformátuj:</t>
  </si>
  <si>
    <t>Nadpis: "Počty zahraničních turistů" - velikost 20, žlutý, tučný, podrtžený</t>
  </si>
  <si>
    <t>Legenda vpravo</t>
  </si>
  <si>
    <t>Osa x - jednotlivé státy</t>
  </si>
  <si>
    <t xml:space="preserve">3. Nadpis "Zahraniční turisté, kteří navštívili Českou Republiku v r. 2008" podtrhni, </t>
  </si>
  <si>
    <t xml:space="preserve">Naformátuj barevně pozadí jednotlivých oblastí grafu </t>
  </si>
  <si>
    <t>Řešení:</t>
  </si>
  <si>
    <t>změň na tučné písmo, zabarvi zeleně,  vel. 17</t>
  </si>
  <si>
    <t>Zadání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</si>
</sst>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30"/>
      <color rgb="FFFF0000"/>
      <name val="Calibri"/>
      <family val="2"/>
      <charset val="238"/>
      <scheme val="minor"/>
    </font>
    <font>
      <b/>
      <sz val="30"/>
      <color theme="1"/>
      <name val="Calibri"/>
      <family val="2"/>
      <charset val="238"/>
      <scheme val="minor"/>
    </font>
    <font>
      <b/>
      <sz val="15"/>
      <color rgb="FF00B05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u/>
      <sz val="11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30"/>
      <color rgb="FF7030A0"/>
      <name val="Calibri"/>
      <family val="2"/>
      <charset val="238"/>
      <scheme val="minor"/>
    </font>
    <font>
      <b/>
      <sz val="30"/>
      <color rgb="FF002060"/>
      <name val="Calibri"/>
      <family val="2"/>
      <charset val="238"/>
      <scheme val="minor"/>
    </font>
    <font>
      <b/>
      <u/>
      <sz val="30"/>
      <color theme="1"/>
      <name val="Calibri"/>
      <family val="2"/>
      <charset val="238"/>
      <scheme val="minor"/>
    </font>
    <font>
      <b/>
      <sz val="3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7"/>
      <color rgb="FF00B05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b/>
      <sz val="14"/>
      <color rgb="FF05410B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7" fontId="1" fillId="0" borderId="0" xfId="0" applyNumberFormat="1" applyFont="1"/>
    <xf numFmtId="17" fontId="6" fillId="0" borderId="0" xfId="0" applyNumberFormat="1" applyFont="1"/>
    <xf numFmtId="0" fontId="1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1" xfId="0" applyFont="1" applyBorder="1"/>
    <xf numFmtId="0" fontId="3" fillId="0" borderId="1" xfId="0" applyFont="1" applyBorder="1"/>
    <xf numFmtId="0" fontId="13" fillId="0" borderId="1" xfId="0" applyFont="1" applyBorder="1"/>
    <xf numFmtId="0" fontId="15" fillId="0" borderId="0" xfId="0" applyFont="1"/>
    <xf numFmtId="0" fontId="16" fillId="0" borderId="1" xfId="0" applyFont="1" applyBorder="1"/>
    <xf numFmtId="0" fontId="17" fillId="0" borderId="0" xfId="0" applyFont="1"/>
    <xf numFmtId="3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5" xfId="0" applyNumberFormat="1" applyBorder="1"/>
    <xf numFmtId="0" fontId="0" fillId="0" borderId="6" xfId="0" applyBorder="1"/>
    <xf numFmtId="3" fontId="0" fillId="0" borderId="7" xfId="0" applyNumberFormat="1" applyBorder="1"/>
    <xf numFmtId="0" fontId="18" fillId="0" borderId="0" xfId="0" applyFont="1"/>
    <xf numFmtId="0" fontId="20" fillId="3" borderId="2" xfId="0" applyFont="1" applyFill="1" applyBorder="1"/>
    <xf numFmtId="0" fontId="20" fillId="3" borderId="3" xfId="0" applyFont="1" applyFill="1" applyBorder="1"/>
    <xf numFmtId="0" fontId="20" fillId="3" borderId="4" xfId="0" applyFont="1" applyFill="1" applyBorder="1"/>
    <xf numFmtId="0" fontId="20" fillId="3" borderId="6" xfId="0" applyFont="1" applyFill="1" applyBorder="1"/>
    <xf numFmtId="3" fontId="21" fillId="2" borderId="5" xfId="0" applyNumberFormat="1" applyFont="1" applyFill="1" applyBorder="1"/>
    <xf numFmtId="3" fontId="21" fillId="2" borderId="7" xfId="0" applyNumberFormat="1" applyFont="1" applyFill="1" applyBorder="1"/>
    <xf numFmtId="3" fontId="19" fillId="4" borderId="5" xfId="0" applyNumberFormat="1" applyFont="1" applyFill="1" applyBorder="1"/>
    <xf numFmtId="0" fontId="3" fillId="0" borderId="1" xfId="0" applyFont="1" applyBorder="1" applyAlignment="1">
      <alignment horizontal="center"/>
    </xf>
    <xf numFmtId="0" fontId="22" fillId="0" borderId="0" xfId="1" applyAlignment="1" applyProtection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5410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7"/>
  <c:chart>
    <c:title>
      <c:tx>
        <c:rich>
          <a:bodyPr/>
          <a:lstStyle/>
          <a:p>
            <a:pPr>
              <a:defRPr sz="3200" u="none" baseline="0"/>
            </a:pPr>
            <a:r>
              <a:rPr lang="cs-CZ" sz="3200" u="none" baseline="0">
                <a:solidFill>
                  <a:srgbClr val="FFFF00"/>
                </a:solidFill>
              </a:rPr>
              <a:t>Dojíždějící</a:t>
            </a:r>
            <a:r>
              <a:rPr lang="cs-CZ" sz="3200" u="none" baseline="0"/>
              <a:t> </a:t>
            </a:r>
            <a:r>
              <a:rPr lang="cs-CZ" sz="3200" u="none" baseline="0">
                <a:solidFill>
                  <a:srgbClr val="FFFF00"/>
                </a:solidFill>
              </a:rPr>
              <a:t>žáci</a:t>
            </a:r>
          </a:p>
        </c:rich>
      </c:tx>
      <c:layout/>
      <c:spPr>
        <a:ln w="0">
          <a:solidFill>
            <a:schemeClr val="bg1"/>
          </a:solidFill>
        </a:ln>
      </c:spPr>
    </c:title>
    <c:plotArea>
      <c:layout/>
      <c:barChart>
        <c:barDir val="col"/>
        <c:grouping val="clustered"/>
        <c:ser>
          <c:idx val="1"/>
          <c:order val="0"/>
          <c:tx>
            <c:strRef>
              <c:f>List2!$A$6</c:f>
              <c:strCache>
                <c:ptCount val="1"/>
                <c:pt idx="0">
                  <c:v>Jeníkovice</c:v>
                </c:pt>
              </c:strCache>
            </c:strRef>
          </c:tx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cat>
            <c:multiLvlStrRef>
              <c:f>List2!$B$3:$D$4</c:f>
              <c:multiLvlStrCache>
                <c:ptCount val="3"/>
                <c:lvl>
                  <c:pt idx="0">
                    <c:v>2007/2008</c:v>
                  </c:pt>
                  <c:pt idx="1">
                    <c:v>2008/2009</c:v>
                  </c:pt>
                  <c:pt idx="2">
                    <c:v>2009/2010</c:v>
                  </c:pt>
                </c:lvl>
                <c:lvl>
                  <c:pt idx="0">
                    <c:v>školní rok</c:v>
                  </c:pt>
                </c:lvl>
              </c:multiLvlStrCache>
            </c:multiLvlStrRef>
          </c:cat>
          <c:val>
            <c:numRef>
              <c:f>List2!$B$6:$D$6</c:f>
              <c:numCache>
                <c:formatCode>General</c:formatCode>
                <c:ptCount val="3"/>
                <c:pt idx="0">
                  <c:v>9</c:v>
                </c:pt>
                <c:pt idx="1">
                  <c:v>12</c:v>
                </c:pt>
                <c:pt idx="2">
                  <c:v>15</c:v>
                </c:pt>
              </c:numCache>
            </c:numRef>
          </c:val>
        </c:ser>
        <c:ser>
          <c:idx val="2"/>
          <c:order val="1"/>
          <c:tx>
            <c:strRef>
              <c:f>List2!$A$7</c:f>
              <c:strCache>
                <c:ptCount val="1"/>
                <c:pt idx="0">
                  <c:v>Polánky</c:v>
                </c:pt>
              </c:strCache>
            </c:strRef>
          </c:tx>
          <c:cat>
            <c:multiLvlStrRef>
              <c:f>List2!$B$3:$D$4</c:f>
              <c:multiLvlStrCache>
                <c:ptCount val="3"/>
                <c:lvl>
                  <c:pt idx="0">
                    <c:v>2007/2008</c:v>
                  </c:pt>
                  <c:pt idx="1">
                    <c:v>2008/2009</c:v>
                  </c:pt>
                  <c:pt idx="2">
                    <c:v>2009/2010</c:v>
                  </c:pt>
                </c:lvl>
                <c:lvl>
                  <c:pt idx="0">
                    <c:v>školní rok</c:v>
                  </c:pt>
                </c:lvl>
              </c:multiLvlStrCache>
            </c:multiLvlStrRef>
          </c:cat>
          <c:val>
            <c:numRef>
              <c:f>List2!$B$7:$D$7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3"/>
          <c:order val="2"/>
          <c:tx>
            <c:strRef>
              <c:f>List2!$A$8</c:f>
              <c:strCache>
                <c:ptCount val="1"/>
                <c:pt idx="0">
                  <c:v>Nepasice</c:v>
                </c:pt>
              </c:strCache>
            </c:strRef>
          </c:tx>
          <c:spPr>
            <a:solidFill>
              <a:srgbClr val="FF0000"/>
            </a:solidFill>
          </c:spPr>
          <c:cat>
            <c:multiLvlStrRef>
              <c:f>List2!$B$3:$D$4</c:f>
              <c:multiLvlStrCache>
                <c:ptCount val="3"/>
                <c:lvl>
                  <c:pt idx="0">
                    <c:v>2007/2008</c:v>
                  </c:pt>
                  <c:pt idx="1">
                    <c:v>2008/2009</c:v>
                  </c:pt>
                  <c:pt idx="2">
                    <c:v>2009/2010</c:v>
                  </c:pt>
                </c:lvl>
                <c:lvl>
                  <c:pt idx="0">
                    <c:v>školní rok</c:v>
                  </c:pt>
                </c:lvl>
              </c:multiLvlStrCache>
            </c:multiLvlStrRef>
          </c:cat>
          <c:val>
            <c:numRef>
              <c:f>List2!$B$8:$D$8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dLbls>
          <c:showVal val="1"/>
        </c:dLbls>
        <c:overlap val="-25"/>
        <c:axId val="39840768"/>
        <c:axId val="39858944"/>
      </c:barChart>
      <c:catAx>
        <c:axId val="398407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500" baseline="0"/>
            </a:pPr>
            <a:endParaRPr lang="cs-CZ"/>
          </a:p>
        </c:txPr>
        <c:crossAx val="39858944"/>
        <c:crosses val="autoZero"/>
        <c:auto val="1"/>
        <c:lblAlgn val="ctr"/>
        <c:lblOffset val="100"/>
      </c:catAx>
      <c:valAx>
        <c:axId val="3985894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39840768"/>
        <c:crosses val="autoZero"/>
        <c:crossBetween val="between"/>
      </c:valAx>
      <c:spPr>
        <a:gradFill flip="none" rotWithShape="1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  <a:tileRect/>
        </a:gradFill>
      </c:spPr>
    </c:plotArea>
    <c:legend>
      <c:legendPos val="t"/>
      <c:layout/>
      <c:txPr>
        <a:bodyPr/>
        <a:lstStyle/>
        <a:p>
          <a:pPr>
            <a:defRPr sz="2000" baseline="0"/>
          </a:pPr>
          <a:endParaRPr lang="cs-CZ"/>
        </a:p>
      </c:txPr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ln w="50800" cap="flat" cmpd="dbl">
      <a:solidFill>
        <a:srgbClr val="FF0000"/>
      </a:solidFill>
      <a:prstDash val="solid"/>
      <a:miter lim="800000"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7"/>
  <c:chart>
    <c:title>
      <c:tx>
        <c:rich>
          <a:bodyPr/>
          <a:lstStyle/>
          <a:p>
            <a:pPr>
              <a:defRPr sz="3200" u="none" baseline="0"/>
            </a:pPr>
            <a:r>
              <a:rPr lang="cs-CZ" sz="3200" u="none" baseline="0">
                <a:solidFill>
                  <a:srgbClr val="FFFF00"/>
                </a:solidFill>
              </a:rPr>
              <a:t>Dojíždějící</a:t>
            </a:r>
            <a:r>
              <a:rPr lang="cs-CZ" sz="3200" u="none" baseline="0"/>
              <a:t> </a:t>
            </a:r>
            <a:r>
              <a:rPr lang="cs-CZ" sz="3200" u="none" baseline="0">
                <a:solidFill>
                  <a:srgbClr val="FFFF00"/>
                </a:solidFill>
              </a:rPr>
              <a:t>žáci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List2!$A$6</c:f>
              <c:strCache>
                <c:ptCount val="1"/>
                <c:pt idx="0">
                  <c:v>Jeníkovice</c:v>
                </c:pt>
              </c:strCache>
            </c:strRef>
          </c:tx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cat>
            <c:multiLvlStrRef>
              <c:f>List2!$B$3:$D$4</c:f>
              <c:multiLvlStrCache>
                <c:ptCount val="3"/>
                <c:lvl>
                  <c:pt idx="0">
                    <c:v>2007/2008</c:v>
                  </c:pt>
                  <c:pt idx="1">
                    <c:v>2008/2009</c:v>
                  </c:pt>
                  <c:pt idx="2">
                    <c:v>2009/2010</c:v>
                  </c:pt>
                </c:lvl>
                <c:lvl>
                  <c:pt idx="0">
                    <c:v>školní rok</c:v>
                  </c:pt>
                </c:lvl>
              </c:multiLvlStrCache>
            </c:multiLvlStrRef>
          </c:cat>
          <c:val>
            <c:numRef>
              <c:f>List2!$B$6:$D$6</c:f>
              <c:numCache>
                <c:formatCode>General</c:formatCode>
                <c:ptCount val="3"/>
                <c:pt idx="0">
                  <c:v>9</c:v>
                </c:pt>
                <c:pt idx="1">
                  <c:v>12</c:v>
                </c:pt>
                <c:pt idx="2">
                  <c:v>15</c:v>
                </c:pt>
              </c:numCache>
            </c:numRef>
          </c:val>
        </c:ser>
        <c:ser>
          <c:idx val="2"/>
          <c:order val="1"/>
          <c:tx>
            <c:strRef>
              <c:f>List2!$A$7</c:f>
              <c:strCache>
                <c:ptCount val="1"/>
                <c:pt idx="0">
                  <c:v>Polánky</c:v>
                </c:pt>
              </c:strCache>
            </c:strRef>
          </c:tx>
          <c:cat>
            <c:multiLvlStrRef>
              <c:f>List2!$B$3:$D$4</c:f>
              <c:multiLvlStrCache>
                <c:ptCount val="3"/>
                <c:lvl>
                  <c:pt idx="0">
                    <c:v>2007/2008</c:v>
                  </c:pt>
                  <c:pt idx="1">
                    <c:v>2008/2009</c:v>
                  </c:pt>
                  <c:pt idx="2">
                    <c:v>2009/2010</c:v>
                  </c:pt>
                </c:lvl>
                <c:lvl>
                  <c:pt idx="0">
                    <c:v>školní rok</c:v>
                  </c:pt>
                </c:lvl>
              </c:multiLvlStrCache>
            </c:multiLvlStrRef>
          </c:cat>
          <c:val>
            <c:numRef>
              <c:f>List2!$B$7:$D$7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3"/>
          <c:order val="2"/>
          <c:tx>
            <c:strRef>
              <c:f>List2!$A$8</c:f>
              <c:strCache>
                <c:ptCount val="1"/>
                <c:pt idx="0">
                  <c:v>Nepasice</c:v>
                </c:pt>
              </c:strCache>
            </c:strRef>
          </c:tx>
          <c:spPr>
            <a:solidFill>
              <a:srgbClr val="FF0000"/>
            </a:solidFill>
          </c:spPr>
          <c:cat>
            <c:multiLvlStrRef>
              <c:f>List2!$B$3:$D$4</c:f>
              <c:multiLvlStrCache>
                <c:ptCount val="3"/>
                <c:lvl>
                  <c:pt idx="0">
                    <c:v>2007/2008</c:v>
                  </c:pt>
                  <c:pt idx="1">
                    <c:v>2008/2009</c:v>
                  </c:pt>
                  <c:pt idx="2">
                    <c:v>2009/2010</c:v>
                  </c:pt>
                </c:lvl>
                <c:lvl>
                  <c:pt idx="0">
                    <c:v>školní rok</c:v>
                  </c:pt>
                </c:lvl>
              </c:multiLvlStrCache>
            </c:multiLvlStrRef>
          </c:cat>
          <c:val>
            <c:numRef>
              <c:f>List2!$B$8:$D$8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dLbls>
          <c:showVal val="1"/>
        </c:dLbls>
        <c:overlap val="-25"/>
        <c:axId val="39901824"/>
        <c:axId val="39915904"/>
      </c:barChart>
      <c:catAx>
        <c:axId val="399018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500" baseline="0"/>
            </a:pPr>
            <a:endParaRPr lang="cs-CZ"/>
          </a:p>
        </c:txPr>
        <c:crossAx val="39915904"/>
        <c:crosses val="autoZero"/>
        <c:auto val="1"/>
        <c:lblAlgn val="ctr"/>
        <c:lblOffset val="100"/>
      </c:catAx>
      <c:valAx>
        <c:axId val="3991590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39901824"/>
        <c:crosses val="autoZero"/>
        <c:crossBetween val="between"/>
      </c:valAx>
      <c:spPr>
        <a:gradFill flip="none" rotWithShape="1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  <a:tileRect/>
        </a:gradFill>
      </c:spPr>
    </c:plotArea>
    <c:legend>
      <c:legendPos val="t"/>
      <c:layout/>
      <c:txPr>
        <a:bodyPr/>
        <a:lstStyle/>
        <a:p>
          <a:pPr>
            <a:defRPr sz="2000" baseline="0"/>
          </a:pPr>
          <a:endParaRPr lang="cs-CZ"/>
        </a:p>
      </c:txPr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2000" b="1" u="sng">
                <a:solidFill>
                  <a:srgbClr val="FFFF00"/>
                </a:solidFill>
              </a:rPr>
              <a:t>Počty zahraničních turistů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Řešení!$C$13</c:f>
              <c:strCache>
                <c:ptCount val="1"/>
                <c:pt idx="0">
                  <c:v>Počet turistů</c:v>
                </c:pt>
              </c:strCache>
            </c:strRef>
          </c:tx>
          <c:cat>
            <c:strRef>
              <c:f>Řešení!$B$14:$B$21</c:f>
              <c:strCache>
                <c:ptCount val="8"/>
                <c:pt idx="0">
                  <c:v>Německo</c:v>
                </c:pt>
                <c:pt idx="1">
                  <c:v>Velká Británie</c:v>
                </c:pt>
                <c:pt idx="2">
                  <c:v>Rusko </c:v>
                </c:pt>
                <c:pt idx="3">
                  <c:v>Polsko</c:v>
                </c:pt>
                <c:pt idx="4">
                  <c:v>Itálie</c:v>
                </c:pt>
                <c:pt idx="5">
                  <c:v>USA</c:v>
                </c:pt>
                <c:pt idx="6">
                  <c:v>Slovensko</c:v>
                </c:pt>
                <c:pt idx="7">
                  <c:v>Španělsko</c:v>
                </c:pt>
              </c:strCache>
            </c:strRef>
          </c:cat>
          <c:val>
            <c:numRef>
              <c:f>Řešení!$C$14:$C$21</c:f>
              <c:numCache>
                <c:formatCode>#,##0</c:formatCode>
                <c:ptCount val="8"/>
                <c:pt idx="0">
                  <c:v>1475858</c:v>
                </c:pt>
                <c:pt idx="1">
                  <c:v>484279</c:v>
                </c:pt>
                <c:pt idx="2">
                  <c:v>418184</c:v>
                </c:pt>
                <c:pt idx="3">
                  <c:v>376592</c:v>
                </c:pt>
                <c:pt idx="4">
                  <c:v>374632</c:v>
                </c:pt>
                <c:pt idx="5">
                  <c:v>305057</c:v>
                </c:pt>
                <c:pt idx="6">
                  <c:v>299278</c:v>
                </c:pt>
                <c:pt idx="7">
                  <c:v>247240</c:v>
                </c:pt>
              </c:numCache>
            </c:numRef>
          </c:val>
        </c:ser>
        <c:shape val="box"/>
        <c:axId val="62018304"/>
        <c:axId val="62019840"/>
        <c:axId val="0"/>
      </c:bar3DChart>
      <c:catAx>
        <c:axId val="62018304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cs-CZ"/>
          </a:p>
        </c:txPr>
        <c:crossAx val="62019840"/>
        <c:crosses val="autoZero"/>
        <c:auto val="1"/>
        <c:lblAlgn val="ctr"/>
        <c:lblOffset val="100"/>
      </c:catAx>
      <c:valAx>
        <c:axId val="62019840"/>
        <c:scaling>
          <c:orientation val="minMax"/>
        </c:scaling>
        <c:axPos val="l"/>
        <c:majorGridlines/>
        <c:numFmt formatCode="#,##0" sourceLinked="1"/>
        <c:tickLblPos val="nextTo"/>
        <c:spPr>
          <a:solidFill>
            <a:srgbClr val="05410B"/>
          </a:solidFill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cs-CZ"/>
          </a:p>
        </c:txPr>
        <c:crossAx val="6201830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cs-CZ"/>
          </a:p>
        </c:txPr>
      </c:legendEntry>
      <c:layout/>
    </c:legend>
    <c:plotVisOnly val="1"/>
  </c:chart>
  <c:spPr>
    <a:solidFill>
      <a:srgbClr val="05410B"/>
    </a:solidFill>
  </c:spPr>
  <c:printSettings>
    <c:headerFooter/>
    <c:pageMargins b="0.78740157499999996" l="0.70000000000000029" r="0.70000000000000029" t="0.78740157499999996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chart" Target="../charts/chart1.xml"/><Relationship Id="rId12" Type="http://schemas.openxmlformats.org/officeDocument/2006/relationships/image" Target="../media/image12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392402</xdr:colOff>
      <xdr:row>35</xdr:row>
      <xdr:rowOff>114300</xdr:rowOff>
    </xdr:from>
    <xdr:to>
      <xdr:col>7</xdr:col>
      <xdr:colOff>419100</xdr:colOff>
      <xdr:row>50</xdr:row>
      <xdr:rowOff>77521</xdr:rowOff>
    </xdr:to>
    <xdr:pic>
      <xdr:nvPicPr>
        <xdr:cNvPr id="6" name="Obrázek 5" descr="graf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402" y="1752600"/>
          <a:ext cx="4293898" cy="287787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53</xdr:row>
      <xdr:rowOff>68129</xdr:rowOff>
    </xdr:from>
    <xdr:to>
      <xdr:col>8</xdr:col>
      <xdr:colOff>190500</xdr:colOff>
      <xdr:row>68</xdr:row>
      <xdr:rowOff>104774</xdr:rowOff>
    </xdr:to>
    <xdr:pic>
      <xdr:nvPicPr>
        <xdr:cNvPr id="7" name="Obrázek 6" descr="graf1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700" y="5192579"/>
          <a:ext cx="4800600" cy="289414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87</xdr:row>
      <xdr:rowOff>19049</xdr:rowOff>
    </xdr:from>
    <xdr:to>
      <xdr:col>8</xdr:col>
      <xdr:colOff>245503</xdr:colOff>
      <xdr:row>106</xdr:row>
      <xdr:rowOff>69848</xdr:rowOff>
    </xdr:to>
    <xdr:pic>
      <xdr:nvPicPr>
        <xdr:cNvPr id="8" name="Obrázek 7" descr="7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0975" y="11620499"/>
          <a:ext cx="4941328" cy="372744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171449</xdr:colOff>
      <xdr:row>110</xdr:row>
      <xdr:rowOff>57150</xdr:rowOff>
    </xdr:from>
    <xdr:to>
      <xdr:col>8</xdr:col>
      <xdr:colOff>438150</xdr:colOff>
      <xdr:row>123</xdr:row>
      <xdr:rowOff>104775</xdr:rowOff>
    </xdr:to>
    <xdr:pic>
      <xdr:nvPicPr>
        <xdr:cNvPr id="9" name="Obrázek 8" descr="7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1449" y="16097250"/>
          <a:ext cx="5143501" cy="2524125"/>
        </a:xfrm>
        <a:prstGeom prst="rect">
          <a:avLst/>
        </a:prstGeom>
      </xdr:spPr>
    </xdr:pic>
    <xdr:clientData/>
  </xdr:twoCellAnchor>
  <xdr:twoCellAnchor editAs="oneCell">
    <xdr:from>
      <xdr:col>0</xdr:col>
      <xdr:colOff>176886</xdr:colOff>
      <xdr:row>134</xdr:row>
      <xdr:rowOff>114788</xdr:rowOff>
    </xdr:from>
    <xdr:to>
      <xdr:col>8</xdr:col>
      <xdr:colOff>333376</xdr:colOff>
      <xdr:row>148</xdr:row>
      <xdr:rowOff>142875</xdr:rowOff>
    </xdr:to>
    <xdr:pic>
      <xdr:nvPicPr>
        <xdr:cNvPr id="10" name="Obrázek 9" descr="72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6886" y="20726888"/>
          <a:ext cx="5033290" cy="2695087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314326</xdr:colOff>
      <xdr:row>154</xdr:row>
      <xdr:rowOff>184983</xdr:rowOff>
    </xdr:from>
    <xdr:to>
      <xdr:col>8</xdr:col>
      <xdr:colOff>95250</xdr:colOff>
      <xdr:row>184</xdr:row>
      <xdr:rowOff>130175</xdr:rowOff>
    </xdr:to>
    <xdr:pic>
      <xdr:nvPicPr>
        <xdr:cNvPr id="11" name="Obrázek 10" descr="73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4326" y="24607083"/>
          <a:ext cx="4657724" cy="5660192"/>
        </a:xfrm>
        <a:prstGeom prst="rect">
          <a:avLst/>
        </a:prstGeom>
      </xdr:spPr>
    </xdr:pic>
    <xdr:clientData/>
  </xdr:twoCellAnchor>
  <xdr:twoCellAnchor>
    <xdr:from>
      <xdr:col>0</xdr:col>
      <xdr:colOff>171452</xdr:colOff>
      <xdr:row>187</xdr:row>
      <xdr:rowOff>133350</xdr:rowOff>
    </xdr:from>
    <xdr:to>
      <xdr:col>8</xdr:col>
      <xdr:colOff>476250</xdr:colOff>
      <xdr:row>206</xdr:row>
      <xdr:rowOff>57150</xdr:rowOff>
    </xdr:to>
    <xdr:graphicFrame macro="">
      <xdr:nvGraphicFramePr>
        <xdr:cNvPr id="12" name="Graf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274637</xdr:colOff>
      <xdr:row>2</xdr:row>
      <xdr:rowOff>28575</xdr:rowOff>
    </xdr:from>
    <xdr:to>
      <xdr:col>7</xdr:col>
      <xdr:colOff>587629</xdr:colOff>
      <xdr:row>8</xdr:row>
      <xdr:rowOff>99320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4637" y="409575"/>
          <a:ext cx="4580192" cy="1213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111125</xdr:rowOff>
    </xdr:from>
    <xdr:to>
      <xdr:col>8</xdr:col>
      <xdr:colOff>300189</xdr:colOff>
      <xdr:row>14</xdr:row>
      <xdr:rowOff>106272</xdr:rowOff>
    </xdr:to>
    <xdr:pic>
      <xdr:nvPicPr>
        <xdr:cNvPr id="14" name="table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2016125"/>
          <a:ext cx="5176989" cy="757147"/>
        </a:xfrm>
        <a:prstGeom prst="rect">
          <a:avLst/>
        </a:prstGeom>
      </xdr:spPr>
    </xdr:pic>
    <xdr:clientData/>
  </xdr:twoCellAnchor>
  <xdr:twoCellAnchor editAs="oneCell">
    <xdr:from>
      <xdr:col>3</xdr:col>
      <xdr:colOff>260350</xdr:colOff>
      <xdr:row>10</xdr:row>
      <xdr:rowOff>182563</xdr:rowOff>
    </xdr:from>
    <xdr:to>
      <xdr:col>4</xdr:col>
      <xdr:colOff>94352</xdr:colOff>
      <xdr:row>13</xdr:row>
      <xdr:rowOff>10305</xdr:rowOff>
    </xdr:to>
    <xdr:pic>
      <xdr:nvPicPr>
        <xdr:cNvPr id="15" name="Picture 3" descr="logozs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lum bright="90000" contrast="80000"/>
        </a:blip>
        <a:srcRect/>
        <a:stretch>
          <a:fillRect/>
        </a:stretch>
      </xdr:blipFill>
      <xdr:spPr bwMode="auto">
        <a:xfrm>
          <a:off x="2089150" y="2087563"/>
          <a:ext cx="443602" cy="399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17</xdr:row>
      <xdr:rowOff>1588</xdr:rowOff>
    </xdr:from>
    <xdr:to>
      <xdr:col>8</xdr:col>
      <xdr:colOff>323851</xdr:colOff>
      <xdr:row>20</xdr:row>
      <xdr:rowOff>158841</xdr:rowOff>
    </xdr:to>
    <xdr:pic>
      <xdr:nvPicPr>
        <xdr:cNvPr id="16" name="table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" y="3240088"/>
          <a:ext cx="5200650" cy="728753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22</xdr:row>
      <xdr:rowOff>153988</xdr:rowOff>
    </xdr:from>
    <xdr:to>
      <xdr:col>8</xdr:col>
      <xdr:colOff>333376</xdr:colOff>
      <xdr:row>26</xdr:row>
      <xdr:rowOff>73420</xdr:rowOff>
    </xdr:to>
    <xdr:pic>
      <xdr:nvPicPr>
        <xdr:cNvPr id="17" name="tabl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526" y="4344988"/>
          <a:ext cx="5200650" cy="681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638173</xdr:colOff>
      <xdr:row>14</xdr:row>
      <xdr:rowOff>114300</xdr:rowOff>
    </xdr:from>
    <xdr:to>
      <xdr:col>3</xdr:col>
      <xdr:colOff>1095374</xdr:colOff>
      <xdr:row>22</xdr:row>
      <xdr:rowOff>304800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27</xdr:row>
      <xdr:rowOff>85725</xdr:rowOff>
    </xdr:from>
    <xdr:to>
      <xdr:col>6</xdr:col>
      <xdr:colOff>276225</xdr:colOff>
      <xdr:row>41</xdr:row>
      <xdr:rowOff>161925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9:F227"/>
  <sheetViews>
    <sheetView tabSelected="1" topLeftCell="A200" zoomScale="200" zoomScaleNormal="200" workbookViewId="0">
      <selection activeCell="C212" sqref="C212"/>
    </sheetView>
  </sheetViews>
  <sheetFormatPr defaultRowHeight="15"/>
  <cols>
    <col min="1" max="16384" width="9.140625" style="1"/>
  </cols>
  <sheetData>
    <row r="29" spans="1:1" s="3" customFormat="1" ht="39">
      <c r="A29" s="2" t="s">
        <v>0</v>
      </c>
    </row>
    <row r="31" spans="1:1">
      <c r="A31" s="1" t="s">
        <v>3</v>
      </c>
    </row>
    <row r="32" spans="1:1">
      <c r="A32" s="1" t="s">
        <v>6</v>
      </c>
    </row>
    <row r="33" spans="1:4">
      <c r="A33" s="11" t="s">
        <v>1</v>
      </c>
    </row>
    <row r="34" spans="1:4">
      <c r="A34" s="1" t="s">
        <v>7</v>
      </c>
    </row>
    <row r="35" spans="1:4">
      <c r="A35" s="14" t="s">
        <v>2</v>
      </c>
    </row>
    <row r="36" spans="1:4">
      <c r="A36" s="6"/>
    </row>
    <row r="37" spans="1:4">
      <c r="A37" s="7"/>
    </row>
    <row r="39" spans="1:4">
      <c r="D39" s="8"/>
    </row>
    <row r="40" spans="1:4">
      <c r="D40" s="8"/>
    </row>
    <row r="41" spans="1:4">
      <c r="D41" s="8"/>
    </row>
    <row r="42" spans="1:4">
      <c r="D42" s="8"/>
    </row>
    <row r="43" spans="1:4">
      <c r="D43" s="8"/>
    </row>
    <row r="44" spans="1:4">
      <c r="D44" s="8"/>
    </row>
    <row r="45" spans="1:4">
      <c r="D45" s="8"/>
    </row>
    <row r="46" spans="1:4" s="5" customFormat="1" ht="19.5"/>
    <row r="52" spans="4:5">
      <c r="D52" s="13" t="s">
        <v>4</v>
      </c>
      <c r="E52" s="13"/>
    </row>
    <row r="71" spans="1:6">
      <c r="D71" s="13" t="s">
        <v>5</v>
      </c>
      <c r="E71" s="13"/>
      <c r="F71" s="11"/>
    </row>
    <row r="73" spans="1:6">
      <c r="A73" s="1" t="s">
        <v>34</v>
      </c>
    </row>
    <row r="74" spans="1:6">
      <c r="A74" s="1" t="s">
        <v>35</v>
      </c>
    </row>
    <row r="78" spans="1:6">
      <c r="A78" s="20" t="s">
        <v>8</v>
      </c>
    </row>
    <row r="79" spans="1:6">
      <c r="A79" s="37" t="s">
        <v>9</v>
      </c>
    </row>
    <row r="81" spans="1:1">
      <c r="A81" s="1" t="s">
        <v>21</v>
      </c>
    </row>
    <row r="82" spans="1:1">
      <c r="A82" s="1" t="s">
        <v>36</v>
      </c>
    </row>
    <row r="83" spans="1:1">
      <c r="A83" s="1" t="s">
        <v>37</v>
      </c>
    </row>
    <row r="84" spans="1:1">
      <c r="A84" s="1" t="s">
        <v>38</v>
      </c>
    </row>
    <row r="85" spans="1:1">
      <c r="A85" s="1" t="s">
        <v>39</v>
      </c>
    </row>
    <row r="86" spans="1:1">
      <c r="A86" s="1" t="s">
        <v>40</v>
      </c>
    </row>
    <row r="91" spans="1:1" s="5" customFormat="1" ht="19.5"/>
    <row r="109" spans="1:1">
      <c r="A109" s="1" t="s">
        <v>22</v>
      </c>
    </row>
    <row r="127" spans="1:1">
      <c r="A127" s="1" t="s">
        <v>23</v>
      </c>
    </row>
    <row r="128" spans="1:1">
      <c r="A128" s="1" t="s">
        <v>25</v>
      </c>
    </row>
    <row r="129" spans="1:1">
      <c r="A129" s="1" t="s">
        <v>26</v>
      </c>
    </row>
    <row r="130" spans="1:1">
      <c r="A130" s="1" t="s">
        <v>27</v>
      </c>
    </row>
    <row r="131" spans="1:1">
      <c r="A131" s="1" t="s">
        <v>28</v>
      </c>
    </row>
    <row r="132" spans="1:1">
      <c r="A132" s="1" t="s">
        <v>29</v>
      </c>
    </row>
    <row r="133" spans="1:1">
      <c r="A133" s="1" t="s">
        <v>24</v>
      </c>
    </row>
    <row r="151" spans="1:1">
      <c r="A151" s="1" t="s">
        <v>41</v>
      </c>
    </row>
    <row r="152" spans="1:1">
      <c r="A152" s="1" t="s">
        <v>30</v>
      </c>
    </row>
    <row r="153" spans="1:1">
      <c r="A153" s="1" t="s">
        <v>31</v>
      </c>
    </row>
    <row r="154" spans="1:1">
      <c r="A154" s="1" t="s">
        <v>32</v>
      </c>
    </row>
    <row r="186" spans="1:1">
      <c r="A186" s="1" t="s">
        <v>33</v>
      </c>
    </row>
    <row r="209" spans="1:1" ht="19.5">
      <c r="A209" s="4" t="s">
        <v>42</v>
      </c>
    </row>
    <row r="210" spans="1:1">
      <c r="A210" s="10"/>
    </row>
    <row r="211" spans="1:1">
      <c r="A211" s="37" t="s">
        <v>74</v>
      </c>
    </row>
    <row r="212" spans="1:1">
      <c r="A212" s="11"/>
    </row>
    <row r="213" spans="1:1">
      <c r="A213" s="12"/>
    </row>
    <row r="214" spans="1:1">
      <c r="A214" s="12"/>
    </row>
    <row r="220" spans="1:1" ht="19.5">
      <c r="A220" s="4"/>
    </row>
    <row r="227" spans="1:1">
      <c r="A227" s="9"/>
    </row>
  </sheetData>
  <hyperlinks>
    <hyperlink ref="A211" location="Zadání!A1" display="Zadání"/>
    <hyperlink ref="A79" location="List2!A1" display="viz list2"/>
  </hyperlink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0"/>
  <sheetViews>
    <sheetView topLeftCell="A28" workbookViewId="0">
      <selection activeCell="D10" sqref="D10"/>
    </sheetView>
  </sheetViews>
  <sheetFormatPr defaultRowHeight="39"/>
  <cols>
    <col min="1" max="1" width="33.85546875" style="3" customWidth="1"/>
    <col min="2" max="2" width="26.5703125" style="3" customWidth="1"/>
    <col min="3" max="3" width="28.140625" style="3" customWidth="1"/>
    <col min="4" max="4" width="27.5703125" style="3" customWidth="1"/>
    <col min="5" max="16384" width="9.140625" style="3"/>
  </cols>
  <sheetData>
    <row r="2" spans="1:4">
      <c r="A2" s="18" t="s">
        <v>10</v>
      </c>
    </row>
    <row r="3" spans="1:4">
      <c r="A3" s="16"/>
      <c r="B3" s="36" t="s">
        <v>19</v>
      </c>
      <c r="C3" s="36"/>
      <c r="D3" s="36"/>
    </row>
    <row r="4" spans="1:4">
      <c r="A4" s="15"/>
      <c r="B4" s="15" t="s">
        <v>16</v>
      </c>
      <c r="C4" s="15" t="s">
        <v>17</v>
      </c>
      <c r="D4" s="15" t="s">
        <v>18</v>
      </c>
    </row>
    <row r="5" spans="1:4">
      <c r="A5" s="15" t="s">
        <v>11</v>
      </c>
      <c r="B5" s="16">
        <v>3</v>
      </c>
      <c r="C5" s="16">
        <v>0</v>
      </c>
      <c r="D5" s="16">
        <v>1</v>
      </c>
    </row>
    <row r="6" spans="1:4">
      <c r="A6" s="15" t="s">
        <v>12</v>
      </c>
      <c r="B6" s="16">
        <v>9</v>
      </c>
      <c r="C6" s="16">
        <v>12</v>
      </c>
      <c r="D6" s="16">
        <v>15</v>
      </c>
    </row>
    <row r="7" spans="1:4">
      <c r="A7" s="15" t="s">
        <v>13</v>
      </c>
      <c r="B7" s="16">
        <v>2</v>
      </c>
      <c r="C7" s="16">
        <v>1</v>
      </c>
      <c r="D7" s="16">
        <v>2</v>
      </c>
    </row>
    <row r="8" spans="1:4">
      <c r="A8" s="15" t="s">
        <v>14</v>
      </c>
      <c r="B8" s="16">
        <v>3</v>
      </c>
      <c r="C8" s="16">
        <v>5</v>
      </c>
      <c r="D8" s="16">
        <v>1</v>
      </c>
    </row>
    <row r="9" spans="1:4">
      <c r="A9" s="15" t="s">
        <v>15</v>
      </c>
      <c r="B9" s="16">
        <v>1</v>
      </c>
      <c r="C9" s="16">
        <v>2</v>
      </c>
      <c r="D9" s="16">
        <v>0</v>
      </c>
    </row>
    <row r="10" spans="1:4">
      <c r="A10" s="17" t="s">
        <v>20</v>
      </c>
      <c r="B10" s="19">
        <f>SUM(B5:B9)</f>
        <v>18</v>
      </c>
      <c r="C10" s="19">
        <f t="shared" ref="C10:D10" si="0">SUM(C5:C9)</f>
        <v>20</v>
      </c>
      <c r="D10" s="19">
        <f t="shared" si="0"/>
        <v>19</v>
      </c>
    </row>
  </sheetData>
  <mergeCells count="1">
    <mergeCell ref="B3:D3"/>
  </mergeCells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8"/>
  <sheetViews>
    <sheetView topLeftCell="A31" workbookViewId="0">
      <selection activeCell="F40" sqref="F40"/>
    </sheetView>
  </sheetViews>
  <sheetFormatPr defaultRowHeight="15"/>
  <cols>
    <col min="2" max="2" width="16.42578125" customWidth="1"/>
    <col min="3" max="3" width="13.5703125" customWidth="1"/>
  </cols>
  <sheetData>
    <row r="1" spans="1:1">
      <c r="A1" s="1" t="s">
        <v>52</v>
      </c>
    </row>
    <row r="3" spans="1:1">
      <c r="A3" t="s">
        <v>59</v>
      </c>
    </row>
    <row r="4" spans="1:1">
      <c r="A4" t="s">
        <v>60</v>
      </c>
    </row>
    <row r="5" spans="1:1">
      <c r="A5" t="s">
        <v>55</v>
      </c>
    </row>
    <row r="6" spans="1:1">
      <c r="A6" t="s">
        <v>70</v>
      </c>
    </row>
    <row r="7" spans="1:1">
      <c r="A7" t="s">
        <v>73</v>
      </c>
    </row>
    <row r="8" spans="1:1">
      <c r="A8" t="s">
        <v>61</v>
      </c>
    </row>
    <row r="9" spans="1:1">
      <c r="A9" t="s">
        <v>56</v>
      </c>
    </row>
    <row r="10" spans="1:1">
      <c r="A10" t="s">
        <v>57</v>
      </c>
    </row>
    <row r="11" spans="1:1">
      <c r="A11" t="s">
        <v>62</v>
      </c>
    </row>
    <row r="12" spans="1:1">
      <c r="A12" t="s">
        <v>64</v>
      </c>
    </row>
    <row r="13" spans="1:1">
      <c r="A13" t="s">
        <v>65</v>
      </c>
    </row>
    <row r="14" spans="1:1">
      <c r="A14" t="s">
        <v>66</v>
      </c>
    </row>
    <row r="15" spans="1:1">
      <c r="A15" t="s">
        <v>67</v>
      </c>
    </row>
    <row r="16" spans="1:1">
      <c r="A16" t="s">
        <v>68</v>
      </c>
    </row>
    <row r="17" spans="1:3">
      <c r="A17" t="s">
        <v>69</v>
      </c>
    </row>
    <row r="18" spans="1:3">
      <c r="A18" t="s">
        <v>71</v>
      </c>
    </row>
    <row r="19" spans="1:3">
      <c r="A19" t="s">
        <v>58</v>
      </c>
    </row>
    <row r="25" spans="1:3">
      <c r="B25" t="s">
        <v>43</v>
      </c>
    </row>
    <row r="26" spans="1:3" ht="15.75" thickBot="1"/>
    <row r="27" spans="1:3" ht="15.75" thickTop="1">
      <c r="B27" s="22" t="s">
        <v>53</v>
      </c>
      <c r="C27" s="23" t="s">
        <v>54</v>
      </c>
    </row>
    <row r="28" spans="1:3">
      <c r="B28" s="24" t="s">
        <v>44</v>
      </c>
      <c r="C28" s="25">
        <v>1475858</v>
      </c>
    </row>
    <row r="29" spans="1:3">
      <c r="B29" s="24" t="s">
        <v>51</v>
      </c>
      <c r="C29" s="25">
        <v>484279</v>
      </c>
    </row>
    <row r="30" spans="1:3">
      <c r="B30" s="24" t="s">
        <v>45</v>
      </c>
      <c r="C30" s="25">
        <v>418184</v>
      </c>
    </row>
    <row r="31" spans="1:3">
      <c r="B31" s="24" t="s">
        <v>46</v>
      </c>
      <c r="C31" s="25">
        <v>376592</v>
      </c>
    </row>
    <row r="32" spans="1:3">
      <c r="B32" s="24" t="s">
        <v>47</v>
      </c>
      <c r="C32" s="25">
        <v>374632</v>
      </c>
    </row>
    <row r="33" spans="2:4">
      <c r="B33" s="24" t="s">
        <v>48</v>
      </c>
      <c r="C33" s="25">
        <v>305057</v>
      </c>
    </row>
    <row r="34" spans="2:4">
      <c r="B34" s="24" t="s">
        <v>49</v>
      </c>
      <c r="C34" s="25">
        <v>299278</v>
      </c>
    </row>
    <row r="35" spans="2:4">
      <c r="B35" s="24" t="s">
        <v>50</v>
      </c>
      <c r="C35" s="25">
        <v>247240</v>
      </c>
    </row>
    <row r="36" spans="2:4">
      <c r="B36" s="24" t="s">
        <v>20</v>
      </c>
      <c r="C36" s="25"/>
      <c r="D36" s="21"/>
    </row>
    <row r="37" spans="2:4" ht="15.75" thickBot="1">
      <c r="B37" s="26" t="s">
        <v>63</v>
      </c>
      <c r="C37" s="27"/>
    </row>
    <row r="38" spans="2:4" ht="15.75" thickTop="1"/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4"/>
  <sheetViews>
    <sheetView topLeftCell="A25" workbookViewId="0">
      <selection activeCell="F26" sqref="F26"/>
    </sheetView>
  </sheetViews>
  <sheetFormatPr defaultRowHeight="15"/>
  <cols>
    <col min="2" max="2" width="17.28515625" customWidth="1"/>
    <col min="3" max="3" width="17.42578125" customWidth="1"/>
  </cols>
  <sheetData>
    <row r="1" spans="1:3">
      <c r="A1" s="1" t="s">
        <v>72</v>
      </c>
    </row>
    <row r="2" spans="1:3">
      <c r="A2" s="1"/>
    </row>
    <row r="3" spans="1:3">
      <c r="A3" s="1"/>
    </row>
    <row r="4" spans="1:3">
      <c r="A4" s="1"/>
    </row>
    <row r="5" spans="1:3">
      <c r="A5" s="1"/>
    </row>
    <row r="6" spans="1:3">
      <c r="A6" s="1"/>
    </row>
    <row r="7" spans="1:3">
      <c r="A7" s="1"/>
    </row>
    <row r="8" spans="1:3" ht="14.25" customHeight="1"/>
    <row r="11" spans="1:3" ht="22.5">
      <c r="A11" s="28" t="s">
        <v>43</v>
      </c>
    </row>
    <row r="12" spans="1:3" ht="15.75" thickBot="1"/>
    <row r="13" spans="1:3" ht="19.5" thickTop="1">
      <c r="B13" s="29" t="s">
        <v>53</v>
      </c>
      <c r="C13" s="30" t="s">
        <v>54</v>
      </c>
    </row>
    <row r="14" spans="1:3" ht="18.75">
      <c r="B14" s="31" t="s">
        <v>44</v>
      </c>
      <c r="C14" s="35">
        <v>1475858</v>
      </c>
    </row>
    <row r="15" spans="1:3" ht="18.75">
      <c r="B15" s="31" t="s">
        <v>51</v>
      </c>
      <c r="C15" s="35">
        <v>484279</v>
      </c>
    </row>
    <row r="16" spans="1:3" ht="18.75">
      <c r="B16" s="31" t="s">
        <v>45</v>
      </c>
      <c r="C16" s="35">
        <v>418184</v>
      </c>
    </row>
    <row r="17" spans="2:4" ht="18.75">
      <c r="B17" s="31" t="s">
        <v>46</v>
      </c>
      <c r="C17" s="35">
        <v>376592</v>
      </c>
    </row>
    <row r="18" spans="2:4" ht="18.75">
      <c r="B18" s="31" t="s">
        <v>47</v>
      </c>
      <c r="C18" s="35">
        <v>374632</v>
      </c>
    </row>
    <row r="19" spans="2:4" ht="18.75">
      <c r="B19" s="31" t="s">
        <v>48</v>
      </c>
      <c r="C19" s="35">
        <v>305057</v>
      </c>
    </row>
    <row r="20" spans="2:4" ht="18.75">
      <c r="B20" s="31" t="s">
        <v>49</v>
      </c>
      <c r="C20" s="35">
        <v>299278</v>
      </c>
    </row>
    <row r="21" spans="2:4" ht="18.75">
      <c r="B21" s="31" t="s">
        <v>50</v>
      </c>
      <c r="C21" s="35">
        <v>247240</v>
      </c>
    </row>
    <row r="22" spans="2:4" ht="18.75">
      <c r="B22" s="31" t="s">
        <v>20</v>
      </c>
      <c r="C22" s="33">
        <f>SUM(C14:C21)</f>
        <v>3981120</v>
      </c>
      <c r="D22" s="21"/>
    </row>
    <row r="23" spans="2:4" ht="19.5" thickBot="1">
      <c r="B23" s="32" t="s">
        <v>63</v>
      </c>
      <c r="C23" s="34">
        <f>AVERAGE(C14:C21)</f>
        <v>497640</v>
      </c>
    </row>
    <row r="24" spans="2:4" ht="15.75" thickTop="1"/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Zadání</vt:lpstr>
      <vt:lpstr>Řešení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2010-06-27T21:19:07Z</dcterms:modified>
</cp:coreProperties>
</file>